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<sst xmlns="http://schemas.openxmlformats.org/spreadsheetml/2006/main" count="89" uniqueCount="57">
  <si>
    <t>工事費内訳書</t>
  </si>
  <si>
    <t>住　　　　所</t>
  </si>
  <si>
    <t>商号又は名称</t>
  </si>
  <si>
    <t>代 表 者 名</t>
  </si>
  <si>
    <t>工 事 名</t>
  </si>
  <si>
    <t>Ｒ６三土　白地州津線　三・池田西山　落石対策工事（１）（担い手確保型）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</si>
  <si>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</si>
  <si>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</si>
  <si>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</si>
  <si>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</si>
  <si>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</si>
  <si>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</si>
  <si>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</si>
  <si>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</si>
  <si>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</si>
  <si>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</si>
  <si>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</si>
  <si>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</si>
  <si>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土砂等運搬</t>
  </si>
  <si>
    <t>残土処理工</t>
  </si>
  <si>
    <t>残土等処分</t>
  </si>
  <si>
    <t>擁壁工</t>
  </si>
  <si>
    <t>作業土工</t>
  </si>
  <si>
    <t>床掘り(掘削)</t>
  </si>
  <si>
    <t>埋戻し</t>
  </si>
  <si>
    <t>基面整正</t>
  </si>
  <si>
    <t>m2</t>
  </si>
  <si>
    <t xml:space="preserve">残土等処分　</t>
  </si>
  <si>
    <t>場所打擁壁工(構造物単位)</t>
  </si>
  <si>
    <t xml:space="preserve">もたれ式擁壁　</t>
  </si>
  <si>
    <t>排水構造物工</t>
  </si>
  <si>
    <t>場所打水路工</t>
  </si>
  <si>
    <t xml:space="preserve">１号Ｌ型側溝　</t>
  </si>
  <si>
    <t>m</t>
  </si>
  <si>
    <t>舗装工</t>
  </si>
  <si>
    <t>ｱｽﾌｧﾙﾄ舗装工</t>
  </si>
  <si>
    <t>上層路盤(車道･路肩部)</t>
  </si>
  <si>
    <t>表層(車道･路肩部)</t>
  </si>
  <si>
    <t>仮設工</t>
  </si>
  <si>
    <t>土留･仮締切工</t>
  </si>
  <si>
    <t xml:space="preserve">大型土のう撤去　</t>
  </si>
  <si>
    <t>袋</t>
  </si>
  <si>
    <t xml:space="preserve">仮設ｺﾝｸﾘ-ﾄﾌﾞﾛｯｸ撤去　</t>
  </si>
  <si>
    <t>t</t>
  </si>
  <si>
    <t>交通管理工</t>
  </si>
  <si>
    <t xml:space="preserve">交通誘導警備員(B)　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</si>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</sst>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G11+G17+G26+G29+G33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32.0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32.0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G18+G24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G19+G20+G21+G22+G23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23.0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4" t="n">
        <v>5.7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16.0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18</v>
      </c>
      <c r="E22" s="12" t="s">
        <v>17</v>
      </c>
      <c r="F22" s="13" t="n">
        <v>16.0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16.0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17</v>
      </c>
      <c r="F25" s="14" t="n">
        <v>85.3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30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31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32</v>
      </c>
      <c r="E28" s="12" t="s">
        <v>33</v>
      </c>
      <c r="F28" s="13" t="n">
        <v>20.0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34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G31+G32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26</v>
      </c>
      <c r="F31" s="13" t="n">
        <v>20.0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26</v>
      </c>
      <c r="F32" s="13" t="n">
        <v>20.0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38</v>
      </c>
      <c r="C33" s="11"/>
      <c r="D33" s="11"/>
      <c r="E33" s="12" t="s">
        <v>13</v>
      </c>
      <c r="F33" s="13" t="n">
        <v>1.0</v>
      </c>
      <c r="G33" s="15">
        <f>G34+G37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39</v>
      </c>
      <c r="D34" s="11"/>
      <c r="E34" s="12" t="s">
        <v>13</v>
      </c>
      <c r="F34" s="13" t="n">
        <v>1.0</v>
      </c>
      <c r="G34" s="15">
        <f>G35+G36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40</v>
      </c>
      <c r="E35" s="12" t="s">
        <v>41</v>
      </c>
      <c r="F35" s="13" t="n">
        <v>9.0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43</v>
      </c>
      <c r="F36" s="13" t="n">
        <v>7.0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44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45</v>
      </c>
      <c r="E38" s="12" t="s">
        <v>46</v>
      </c>
      <c r="F38" s="13" t="n">
        <v>30.0</v>
      </c>
      <c r="G38" s="16"/>
      <c r="I38" s="17" t="n">
        <v>29.0</v>
      </c>
      <c r="J38" s="18" t="n">
        <v>4.0</v>
      </c>
    </row>
    <row r="39" ht="42.0" customHeight="true">
      <c r="A39" s="10" t="s">
        <v>47</v>
      </c>
      <c r="B39" s="11"/>
      <c r="C39" s="11"/>
      <c r="D39" s="11"/>
      <c r="E39" s="12" t="s">
        <v>13</v>
      </c>
      <c r="F39" s="13" t="n">
        <v>1.0</v>
      </c>
      <c r="G39" s="15">
        <f>G11+G17+G26+G29+G33</f>
      </c>
      <c r="I39" s="17" t="n">
        <v>30.0</v>
      </c>
      <c r="J39" s="18" t="n">
        <v>20.0</v>
      </c>
    </row>
    <row r="40" ht="42.0" customHeight="true">
      <c r="A40" s="10" t="s">
        <v>48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200.0</v>
      </c>
    </row>
    <row r="41" ht="42.0" customHeight="true">
      <c r="A41" s="10"/>
      <c r="B41" s="11" t="s">
        <v>49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50</v>
      </c>
      <c r="B42" s="11"/>
      <c r="C42" s="11"/>
      <c r="D42" s="11"/>
      <c r="E42" s="12" t="s">
        <v>13</v>
      </c>
      <c r="F42" s="13" t="n">
        <v>1.0</v>
      </c>
      <c r="G42" s="15">
        <f>G39+G40</f>
      </c>
      <c r="I42" s="17" t="n">
        <v>33.0</v>
      </c>
      <c r="J42" s="18"/>
    </row>
    <row r="43" ht="42.0" customHeight="true">
      <c r="A43" s="10"/>
      <c r="B43" s="11" t="s">
        <v>51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 t="n">
        <v>210.0</v>
      </c>
    </row>
    <row r="44" ht="42.0" customHeight="true">
      <c r="A44" s="10" t="s">
        <v>52</v>
      </c>
      <c r="B44" s="11"/>
      <c r="C44" s="11"/>
      <c r="D44" s="11"/>
      <c r="E44" s="12" t="s">
        <v>13</v>
      </c>
      <c r="F44" s="13" t="n">
        <v>1.0</v>
      </c>
      <c r="G44" s="15">
        <f>G39+G40+G43</f>
      </c>
      <c r="I44" s="17" t="n">
        <v>35.0</v>
      </c>
      <c r="J44" s="18"/>
    </row>
    <row r="45" ht="42.0" customHeight="true">
      <c r="A45" s="10"/>
      <c r="B45" s="11" t="s">
        <v>53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220.0</v>
      </c>
    </row>
    <row r="46" ht="42.0" customHeight="true">
      <c r="A46" s="10" t="s">
        <v>54</v>
      </c>
      <c r="B46" s="11"/>
      <c r="C46" s="11"/>
      <c r="D46" s="11"/>
      <c r="E46" s="12" t="s">
        <v>13</v>
      </c>
      <c r="F46" s="13" t="n">
        <v>1.0</v>
      </c>
      <c r="G46" s="15">
        <f>G44+G45</f>
      </c>
      <c r="I46" s="17" t="n">
        <v>37.0</v>
      </c>
      <c r="J46" s="18" t="n">
        <v>30.0</v>
      </c>
    </row>
    <row r="47" ht="42.0" customHeight="true">
      <c r="A47" s="19" t="s">
        <v>55</v>
      </c>
      <c r="B47" s="20"/>
      <c r="C47" s="20"/>
      <c r="D47" s="20"/>
      <c r="E47" s="21" t="s">
        <v>56</v>
      </c>
      <c r="F47" s="22" t="s">
        <v>56</v>
      </c>
      <c r="G47" s="24">
        <f>G46</f>
      </c>
      <c r="I47" s="26" t="n">
        <v>38.0</v>
      </c>
      <c r="J4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B17:D17"/>
    <mergeCell ref="C18:D18"/>
    <mergeCell ref="D19"/>
    <mergeCell ref="D20"/>
    <mergeCell ref="D21"/>
    <mergeCell ref="D22"/>
    <mergeCell ref="D23"/>
    <mergeCell ref="C24:D24"/>
    <mergeCell ref="D25"/>
    <mergeCell ref="B26:D26"/>
    <mergeCell ref="C27:D27"/>
    <mergeCell ref="D28"/>
    <mergeCell ref="B29:D29"/>
    <mergeCell ref="C30:D30"/>
    <mergeCell ref="D31"/>
    <mergeCell ref="D32"/>
    <mergeCell ref="B33:D33"/>
    <mergeCell ref="C34:D34"/>
    <mergeCell ref="D35"/>
    <mergeCell ref="D36"/>
    <mergeCell ref="C37:D37"/>
    <mergeCell ref="D38"/>
    <mergeCell ref="A39:D39"/>
    <mergeCell ref="A40:D40"/>
    <mergeCell ref="B41:D41"/>
    <mergeCell ref="A42:D42"/>
    <mergeCell ref="B43:D43"/>
    <mergeCell ref="A44:D44"/>
    <mergeCell ref="B45:D45"/>
    <mergeCell ref="A46:D46"/>
    <mergeCell ref="A47:D4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2024-06-05T06:00:40Z</dcterms:created>
  <dc:creator>Apache POI</dc:creator>
</cp:coreProperties>
</file>